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ARAGON\HUESCA\"/>
    </mc:Choice>
  </mc:AlternateContent>
  <xr:revisionPtr revIDLastSave="0" documentId="8_{E24217D6-0123-4166-9019-7BCD9A4AF193}" xr6:coauthVersionLast="47" xr6:coauthVersionMax="47" xr10:uidLastSave="{00000000-0000-0000-0000-000000000000}"/>
  <bookViews>
    <workbookView xWindow="-28920" yWindow="780" windowWidth="29040" windowHeight="15720" xr2:uid="{F222A447-235B-4F2C-B0AB-0F6CB97D10F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<sst xmlns="http://schemas.openxmlformats.org/spreadsheetml/2006/main" count="439" uniqueCount="379">
  <si>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</si>
  <si>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</si>
  <si>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</si>
  <si>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</si>
  <si>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</si>
  <si>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</si>
  <si>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</si>
  <si>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</si>
  <si>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</si>
  <si>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</si>
  <si>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</si>
  <si>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</si>
  <si>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</si>
  <si>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</si>
  <si>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HUESCA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</si>
  <si>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</si>
  <si>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</si>
  <si>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</si>
  <si>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</si>
  <si>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</si>
  <si>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</si>
  <si>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</si>
  <si>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</si>
  <si>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</si>
  <si>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</si>
  <si>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</si>
  <si>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</si>
  <si>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</si>
  <si>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Abiego</t>
  </si>
  <si>
    <t>Abizanda</t>
  </si>
  <si>
    <t>Adahuesca</t>
  </si>
  <si>
    <t>Agüero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</si>
  <si>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</si>
  <si>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</si>
  <si>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</si>
  <si>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</si>
  <si>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</si>
  <si>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</si>
  <si>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</si>
  <si>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</si>
  <si>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</si>
  <si>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</si>
  <si>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</si>
  <si>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</si>
  <si>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</si>
  <si>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</si>
  <si>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</si>
  <si>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</si>
  <si>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</si>
  <si>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</si>
  <si>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</si>
  <si>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</si>
  <si>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</si>
  <si>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</si>
  <si>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</si>
  <si>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</si>
  <si>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</si>
  <si>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</si>
  <si>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</si>
  <si>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</si>
  <si>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</si>
  <si>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</si>
  <si>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</si>
  <si>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</si>
  <si>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</si>
  <si>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</si>
  <si>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</si>
  <si>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</si>
  <si>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</si>
  <si>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</si>
  <si>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</si>
  <si>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</si>
  <si>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</si>
  <si>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</si>
  <si>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</si>
  <si>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Beranuy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</si>
  <si>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</si>
  <si>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</si>
  <si>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</si>
  <si>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</si>
  <si>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</si>
  <si>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</si>
  <si>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</si>
  <si>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</si>
  <si>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</si>
  <si>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</si>
  <si>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</si>
  <si>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</si>
  <si>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</si>
  <si>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</si>
  <si>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</si>
  <si>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</si>
  <si>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</si>
  <si>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</si>
  <si>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</si>
  <si>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</si>
  <si>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</si>
  <si>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</si>
  <si>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</si>
  <si>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</si>
  <si>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</si>
  <si>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</si>
  <si>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</si>
  <si>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</si>
  <si>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</si>
  <si>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</si>
  <si>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</si>
  <si>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</si>
  <si>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</si>
  <si>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</si>
  <si>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</si>
  <si>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</si>
  <si>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</si>
  <si>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</si>
  <si>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</si>
  <si>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</si>
  <si>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</si>
  <si>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</si>
  <si>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</si>
  <si>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</si>
  <si>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Fueva, La</t>
  </si>
  <si>
    <t>Gistaín</t>
  </si>
  <si>
    <t>Grado, El</t>
  </si>
  <si>
    <t>Grañén</t>
  </si>
  <si>
    <t>Graus</t>
  </si>
  <si>
    <t>Gurrea de Gállego</t>
  </si>
  <si>
    <t>Hoz de Jaca</t>
  </si>
  <si>
    <t>Hoz y Costean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</si>
  <si>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</si>
  <si>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</si>
  <si>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</si>
  <si>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</si>
  <si>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</si>
  <si>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</si>
  <si>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</si>
  <si>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</si>
  <si>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</si>
  <si>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</si>
  <si>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</si>
  <si>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</si>
  <si>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</si>
  <si>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</si>
  <si>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</si>
  <si>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</si>
  <si>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</si>
  <si>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</si>
  <si>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</si>
  <si>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</si>
  <si>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</si>
  <si>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</si>
  <si>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</si>
  <si>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</si>
  <si>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</si>
  <si>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</si>
  <si>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</si>
  <si>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</si>
  <si>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</si>
  <si>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</si>
  <si>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</si>
  <si>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</si>
  <si>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</si>
  <si>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</si>
  <si>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Riglos, Las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</si>
  <si>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</si>
  <si>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</si>
  <si>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</si>
  <si>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</si>
  <si>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</si>
  <si>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</si>
  <si>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</si>
  <si>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</si>
  <si>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</si>
  <si>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Castro, La</t>
  </si>
  <si>
    <t>Puente de Montañana</t>
  </si>
  <si>
    <t>Puente la Reina de Jaca</t>
  </si>
  <si>
    <t>Puértolas</t>
  </si>
  <si>
    <t>Pueyo de Araguás, El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</si>
  <si>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</si>
  <si>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</si>
  <si>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</si>
  <si>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</si>
  <si>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</si>
  <si>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</si>
  <si>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</si>
  <si>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</si>
  <si>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</si>
  <si>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</si>
  <si>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</si>
  <si>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</si>
  <si>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</si>
  <si>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</si>
  <si>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</si>
  <si>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</si>
  <si>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</si>
  <si>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</si>
  <si>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</si>
  <si>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</si>
  <si>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</si>
  <si>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</si>
  <si>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</si>
  <si>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</si>
  <si>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</si>
  <si>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</si>
  <si>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Sotonera, La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</si>
  <si>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</si>
  <si>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</si>
  <si>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</si>
  <si>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</si>
  <si>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</si>
  <si>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</si>
  <si>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</si>
  <si>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</si>
  <si>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</si>
  <si>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</si>
  <si>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</si>
  <si>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</si>
  <si>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</si>
  <si>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</si>
  <si>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Hecho</t>
  </si>
  <si>
    <t>Valle de Lierp</t>
  </si>
  <si>
    <t>Velilla de Cinca</t>
  </si>
  <si>
    <t>Vencillón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</si>
  <si>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</si>
  <si>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</si>
  <si>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</si>
  <si>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</si>
  <si>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</si>
  <si>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</si>
  <si>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</si>
  <si>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</si>
  <si>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</si>
  <si>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</si>
  <si>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</si>
  <si>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</si>
  <si>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</si>
  <si>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</si>
  <si>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</si>
  <si>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</si>
  <si>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</si>
  <si>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</si>
  <si>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</si>
  <si>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</si>
  <si>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</si>
  <si>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</si>
  <si>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</si>
  <si>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</si>
  <si>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</si>
  <si>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</si>
  <si>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</si>
  <si>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</si>
  <si>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</si>
  <si>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</si>
  <si>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</si>
  <si>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Rumania</t>
  </si>
  <si>
    <t>Marruecos</t>
  </si>
  <si>
    <t>Colombia</t>
  </si>
  <si>
    <t>Bulgaria</t>
  </si>
  <si>
    <t>Mali</t>
  </si>
  <si>
    <t>Ucrania</t>
  </si>
  <si>
    <t>Venezuela</t>
  </si>
  <si>
    <t>Senegal</t>
  </si>
  <si>
    <t>Nicaragua</t>
  </si>
  <si>
    <t>Gambia</t>
  </si>
  <si>
    <t>Argelia</t>
  </si>
  <si>
    <t>Honduras</t>
  </si>
  <si>
    <t>Peru</t>
  </si>
  <si>
    <t>Francia</t>
  </si>
  <si>
    <t>China</t>
  </si>
  <si>
    <t>Italia</t>
  </si>
  <si>
    <t>Argentina</t>
  </si>
  <si>
    <t>Polonia</t>
  </si>
  <si>
    <t>Portugal</t>
  </si>
  <si>
    <t>Otros paises de África</t>
  </si>
  <si>
    <t>Republica Dominicana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</si>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</sst>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4C830F80-B121-4204-A157-7BA7AC66501E}"/>
    <cellStyle name="Normal" xfId="0" builtinId="0"/>
    <cellStyle name="Normal 2" xfId="1" xr:uid="{91CD5683-A1AF-4B3A-B460-4E2134C3BC44}"/>
    <cellStyle name="Porcentaje 2" xfId="2" xr:uid="{514A9309-5D6E-4154-AE83-1BB39C705A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7E-4D31-95B1-8B2B850856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7E-4D31-95B1-8B2B850856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7E-4D31-95B1-8B2B8508567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7E-4D31-95B1-8B2B850856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689</c:v>
              </c:pt>
              <c:pt idx="1">
                <c:v>242</c:v>
              </c:pt>
              <c:pt idx="2">
                <c:v>3153</c:v>
              </c:pt>
              <c:pt idx="3">
                <c:v>4738</c:v>
              </c:pt>
            </c:numLit>
          </c:val>
          <c:extLst>
            <c:ext xmlns:c16="http://schemas.microsoft.com/office/drawing/2014/chart" uri="{C3380CC4-5D6E-409C-BE32-E72D297353CC}">
              <c16:uniqueId val="{00000007-CD7E-4D31-95B1-8B2B85085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208963</c:v>
              </c:pt>
              <c:pt idx="1">
                <c:v>211286</c:v>
              </c:pt>
              <c:pt idx="2">
                <c:v>212901</c:v>
              </c:pt>
              <c:pt idx="3">
                <c:v>215864</c:v>
              </c:pt>
              <c:pt idx="4">
                <c:v>218023</c:v>
              </c:pt>
              <c:pt idx="5">
                <c:v>220107</c:v>
              </c:pt>
              <c:pt idx="6">
                <c:v>225271</c:v>
              </c:pt>
              <c:pt idx="7">
                <c:v>228409</c:v>
              </c:pt>
              <c:pt idx="8">
                <c:v>228566</c:v>
              </c:pt>
              <c:pt idx="9" formatCode="#,##0">
                <c:v>228361</c:v>
              </c:pt>
              <c:pt idx="10" formatCode="#,##0">
                <c:v>227609</c:v>
              </c:pt>
              <c:pt idx="11" formatCode="#,##0">
                <c:v>226329</c:v>
              </c:pt>
              <c:pt idx="12" formatCode="#,##0">
                <c:v>224909</c:v>
              </c:pt>
              <c:pt idx="13" formatCode="#,##0">
                <c:v>222909</c:v>
              </c:pt>
              <c:pt idx="14" formatCode="#,##0">
                <c:v>221079</c:v>
              </c:pt>
              <c:pt idx="15" formatCode="#,##0">
                <c:v>219702</c:v>
              </c:pt>
              <c:pt idx="16" formatCode="#,##0">
                <c:v>219345</c:v>
              </c:pt>
              <c:pt idx="17" formatCode="#,##0">
                <c:v>220461</c:v>
              </c:pt>
              <c:pt idx="18" formatCode="#,##0">
                <c:v>222687</c:v>
              </c:pt>
              <c:pt idx="19" formatCode="#,##0">
                <c:v>224264</c:v>
              </c:pt>
              <c:pt idx="20" formatCode="#,##0">
                <c:v>225456</c:v>
              </c:pt>
              <c:pt idx="21" formatCode="#,##0">
                <c:v>226878</c:v>
              </c:pt>
              <c:pt idx="22" formatCode="#,##0">
                <c:v>226878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BE-4A8C-9BE8-6FBCDD560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-4253</c:v>
              </c:pt>
              <c:pt idx="1">
                <c:v>-5248</c:v>
              </c:pt>
              <c:pt idx="2">
                <c:v>-5692</c:v>
              </c:pt>
              <c:pt idx="3">
                <c:v>-6075</c:v>
              </c:pt>
              <c:pt idx="4">
                <c:v>-5967</c:v>
              </c:pt>
              <c:pt idx="5">
                <c:v>-6231</c:v>
              </c:pt>
              <c:pt idx="6">
                <c:v>-6381</c:v>
              </c:pt>
              <c:pt idx="7">
                <c:v>-7252</c:v>
              </c:pt>
              <c:pt idx="8">
                <c:v>-8650</c:v>
              </c:pt>
              <c:pt idx="9">
                <c:v>-9833</c:v>
              </c:pt>
              <c:pt idx="10">
                <c:v>-9237</c:v>
              </c:pt>
              <c:pt idx="11">
                <c:v>-8845</c:v>
              </c:pt>
              <c:pt idx="12">
                <c:v>-8278</c:v>
              </c:pt>
              <c:pt idx="13">
                <c:v>-6984</c:v>
              </c:pt>
              <c:pt idx="14">
                <c:v>-5578</c:v>
              </c:pt>
              <c:pt idx="15">
                <c:v>-4686</c:v>
              </c:pt>
              <c:pt idx="16">
                <c:v>-2944</c:v>
              </c:pt>
              <c:pt idx="17">
                <c:v>-2389</c:v>
              </c:pt>
              <c:pt idx="18">
                <c:v>-1168</c:v>
              </c:pt>
              <c:pt idx="19">
                <c:v>-271</c:v>
              </c:pt>
              <c:pt idx="20">
                <c:v>-30</c:v>
              </c:pt>
            </c:numLit>
          </c:val>
          <c:extLst>
            <c:ext xmlns:c16="http://schemas.microsoft.com/office/drawing/2014/chart" uri="{C3380CC4-5D6E-409C-BE32-E72D297353CC}">
              <c16:uniqueId val="{00000000-EE8C-4298-B6F3-630F322E28D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3889</c:v>
              </c:pt>
              <c:pt idx="1">
                <c:v>4847</c:v>
              </c:pt>
              <c:pt idx="2">
                <c:v>5496</c:v>
              </c:pt>
              <c:pt idx="3">
                <c:v>5483</c:v>
              </c:pt>
              <c:pt idx="4">
                <c:v>5472</c:v>
              </c:pt>
              <c:pt idx="5">
                <c:v>5376</c:v>
              </c:pt>
              <c:pt idx="6">
                <c:v>5701</c:v>
              </c:pt>
              <c:pt idx="7">
                <c:v>6555</c:v>
              </c:pt>
              <c:pt idx="8">
                <c:v>7784</c:v>
              </c:pt>
              <c:pt idx="9">
                <c:v>8741</c:v>
              </c:pt>
              <c:pt idx="10">
                <c:v>8475</c:v>
              </c:pt>
              <c:pt idx="11">
                <c:v>8294</c:v>
              </c:pt>
              <c:pt idx="12">
                <c:v>7973</c:v>
              </c:pt>
              <c:pt idx="13">
                <c:v>6841</c:v>
              </c:pt>
              <c:pt idx="14">
                <c:v>5765</c:v>
              </c:pt>
              <c:pt idx="15">
                <c:v>5261</c:v>
              </c:pt>
              <c:pt idx="16">
                <c:v>3900</c:v>
              </c:pt>
              <c:pt idx="17">
                <c:v>3523</c:v>
              </c:pt>
              <c:pt idx="18">
                <c:v>2332</c:v>
              </c:pt>
              <c:pt idx="19">
                <c:v>726</c:v>
              </c:pt>
              <c:pt idx="20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1-EE8C-4298-B6F3-630F322E2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32-4A0A-83B5-53CA5B17C7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32-4A0A-83B5-53CA5B17C7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732-4A0A-83B5-53CA5B17C7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732-4A0A-83B5-53CA5B17C7D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11843</c:v>
              </c:pt>
              <c:pt idx="1">
                <c:v>2213</c:v>
              </c:pt>
              <c:pt idx="2">
                <c:v>31889</c:v>
              </c:pt>
              <c:pt idx="3">
                <c:v>32971</c:v>
              </c:pt>
            </c:numLit>
          </c:val>
          <c:extLst>
            <c:ext xmlns:c16="http://schemas.microsoft.com/office/drawing/2014/chart" uri="{C3380CC4-5D6E-409C-BE32-E72D297353CC}">
              <c16:uniqueId val="{00000007-7732-4A0A-83B5-53CA5B17C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8E-48DC-B52F-1F84B0F651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8E-48DC-B52F-1F84B0F651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8E-48DC-B52F-1F84B0F651C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8E-48DC-B52F-1F84B0F651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689</c:v>
              </c:pt>
              <c:pt idx="1">
                <c:v>242</c:v>
              </c:pt>
              <c:pt idx="2">
                <c:v>3153</c:v>
              </c:pt>
              <c:pt idx="3">
                <c:v>4738</c:v>
              </c:pt>
            </c:numLit>
          </c:val>
          <c:extLst>
            <c:ext xmlns:c16="http://schemas.microsoft.com/office/drawing/2014/chart" uri="{C3380CC4-5D6E-409C-BE32-E72D297353CC}">
              <c16:uniqueId val="{00000007-028E-48DC-B52F-1F84B0F65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AD-4D9B-AB21-115D7B35935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AD-4D9B-AB21-115D7B3593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3CAD-4D9B-AB21-115D7B35935C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AD-4D9B-AB21-115D7B3593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2311</c:v>
              </c:pt>
              <c:pt idx="1">
                <c:v>5222</c:v>
              </c:pt>
              <c:pt idx="2">
                <c:v>32971</c:v>
              </c:pt>
            </c:numLit>
          </c:val>
          <c:extLst>
            <c:ext xmlns:c16="http://schemas.microsoft.com/office/drawing/2014/chart" uri="{C3380CC4-5D6E-409C-BE32-E72D297353CC}">
              <c16:uniqueId val="{00000005-3CAD-4D9B-AB21-115D7B359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94-4D4C-A303-3CF31D37D6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94-4D4C-A303-3CF31D37D6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94-4D4C-A303-3CF31D37D6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D94-4D4C-A303-3CF31D37D650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94-4D4C-A303-3CF31D37D650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4-4D4C-A303-3CF31D37D650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94-4D4C-A303-3CF31D37D6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7741</c:v>
              </c:pt>
              <c:pt idx="1">
                <c:v>928</c:v>
              </c:pt>
              <c:pt idx="2">
                <c:v>135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6D94-4D4C-A303-3CF31D37D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DAFEFF-928A-4018-BF7D-AFBEEC163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E92D1F-3D3D-415E-BA1F-C7B23FBD9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A8F0CE-3625-434B-A321-01A15C568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149842-F63C-41EC-896E-391183654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F81BB0-6CE4-410F-86B4-5B342DAD1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B41D58-F401-4898-9E11-74036713C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A29A2CE0-F844-4535-8AAE-4BFBF93FC7F1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FDB1602-3541-4637-8289-06717C4D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792C437-F339-4433-82FD-DB536AC24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CD2E61-8567-43AB-A341-D65F8A9E0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E02612-7D70-4DAE-B31F-C13E879BF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6D896B8-26D6-4B04-8CB5-8FB6455F0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F111582-3D94-43E6-8638-8145F0AF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A30930-0AA8-44AB-BC0C-94982AAA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14F53E-44B0-4C56-AE42-F26393F30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EA926C3-D652-4309-B4FA-FB97A6BEF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4FF1325-F4F6-476C-9564-8A0F23577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951047D-FA4A-450D-BC36-1268701CD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5500F5D-0470-42EE-91B8-32F7579F4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0D84EFC-723A-48CF-A637-C4C643957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25AED0-C142-4ADD-9726-F15412CDA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183E-A5D6-47C9-8277-DDEEBE857731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HUESCA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484DEF2-46DA-484D-9CA8-76FD13E0F8BD}"/>
    <hyperlink ref="B14:C14" location="Municipios!A1" display="Municipios" xr:uid="{9FD07EC0-A69C-4A1C-99A3-1B91ABFA44C7}"/>
    <hyperlink ref="B16:C16" location="'Datos Demograficos'!A1" display="Datos Demograficos" xr:uid="{44773243-E387-45A4-9C45-BB2CE1996075}"/>
    <hyperlink ref="B18:C18" location="Nacionalidades!A1" display="Nacionalidades" xr:uid="{FCC200D1-8B8B-4F7C-AF9E-BD53E7ECAF4A}"/>
    <hyperlink ref="H18:I18" location="Trabajo!A1" display="Trabajo" xr:uid="{44BF0F9A-A86F-4F37-9CCB-23B47785C8DA}"/>
    <hyperlink ref="E12:F12" location="'Datos Economicos'!A1" display="Datos Económicos" xr:uid="{070E11A9-AFFA-4BEE-B56A-C2F6D00EE7A1}"/>
    <hyperlink ref="E14" location="Trafico!A1" display="Tráfico" xr:uid="{1B6F9D8D-B0BB-4E61-9FED-ED729861C92E}"/>
    <hyperlink ref="E16:F16" location="'Plazas Turisticas'!A1" display="Plazas Turisticas" xr:uid="{CB429D4E-392F-4A43-A371-80052FDD3078}"/>
    <hyperlink ref="E18:F18" location="Bancos!A1" display="Bancos" xr:uid="{C7894860-921E-4E84-88CF-82C4C5A696BB}"/>
    <hyperlink ref="H12" location="Presupuestos!A1" display="Presupuestos" xr:uid="{9862E930-BF8B-4170-B8E5-4AF26B131263}"/>
    <hyperlink ref="H14" location="'Datos Catastrales'!A1" display="Datos Catastrales" xr:uid="{720A285B-8BCD-428B-B987-556ADFF83D31}"/>
    <hyperlink ref="H16:I16" location="Hacienda!A1" display="Hacienda" xr:uid="{55A460F9-EC22-4386-BFE4-8D681AE5AF1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0FF2-7F80-46ED-862F-68AEB591094A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324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285</v>
      </c>
      <c r="C14" s="99" t="s">
        <v>12</v>
      </c>
      <c r="D14" s="99" t="s">
        <v>325</v>
      </c>
      <c r="E14" s="99" t="s">
        <v>326</v>
      </c>
      <c r="F14" s="99" t="s">
        <v>327</v>
      </c>
      <c r="G14" s="100" t="s">
        <v>328</v>
      </c>
      <c r="H14" s="20"/>
    </row>
    <row r="15" spans="1:8" ht="33" customHeight="1" thickBot="1" x14ac:dyDescent="0.25">
      <c r="A15" s="18"/>
      <c r="B15" s="115">
        <v>234</v>
      </c>
      <c r="C15" s="113">
        <v>161</v>
      </c>
      <c r="D15" s="113"/>
      <c r="E15" s="113">
        <v>3</v>
      </c>
      <c r="F15" s="113"/>
      <c r="G15" s="114">
        <v>70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329</v>
      </c>
      <c r="G17" s="126">
        <v>-8.4745762711864406E-3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330</v>
      </c>
      <c r="F20" s="127">
        <v>23933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331</v>
      </c>
      <c r="F22" s="128">
        <v>0.10548841227443824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332</v>
      </c>
      <c r="F24" s="127">
        <v>121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333</v>
      </c>
      <c r="F26" s="128">
        <v>0.59900990099009899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1EE98BF3-D936-4064-87F1-5EA641DBDD4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1A963-3F2A-43C4-84A7-7D2143548101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334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335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336</v>
      </c>
      <c r="C15" s="131" t="s">
        <v>337</v>
      </c>
      <c r="D15" s="131" t="s">
        <v>338</v>
      </c>
      <c r="E15" s="131" t="s">
        <v>339</v>
      </c>
      <c r="F15" s="131" t="s">
        <v>340</v>
      </c>
      <c r="G15" s="131" t="s">
        <v>341</v>
      </c>
      <c r="H15" s="131" t="s">
        <v>342</v>
      </c>
      <c r="I15" s="131" t="s">
        <v>343</v>
      </c>
      <c r="J15" s="131" t="s">
        <v>344</v>
      </c>
      <c r="K15" s="132" t="s">
        <v>345</v>
      </c>
      <c r="L15" s="133"/>
    </row>
    <row r="16" spans="1:12" ht="32.25" customHeight="1" thickBot="1" x14ac:dyDescent="0.25">
      <c r="A16" s="18"/>
      <c r="B16" s="134">
        <v>112234.27632999999</v>
      </c>
      <c r="C16" s="135">
        <v>7958.1180800000002</v>
      </c>
      <c r="D16" s="135">
        <v>55436.751369999954</v>
      </c>
      <c r="E16" s="135">
        <v>72176.154790000001</v>
      </c>
      <c r="F16" s="135">
        <v>7970.1197900000016</v>
      </c>
      <c r="G16" s="135">
        <v>2931.2075999999997</v>
      </c>
      <c r="H16" s="135">
        <v>36436.836139999999</v>
      </c>
      <c r="I16" s="135">
        <v>354.06067000000002</v>
      </c>
      <c r="J16" s="135">
        <v>7658.6290000000008</v>
      </c>
      <c r="K16" s="136">
        <v>303156.15376999998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346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347</v>
      </c>
      <c r="C19" s="131" t="s">
        <v>348</v>
      </c>
      <c r="D19" s="131" t="s">
        <v>349</v>
      </c>
      <c r="E19" s="131" t="s">
        <v>350</v>
      </c>
      <c r="F19" s="131" t="s">
        <v>351</v>
      </c>
      <c r="G19" s="131" t="s">
        <v>342</v>
      </c>
      <c r="H19" s="131" t="s">
        <v>343</v>
      </c>
      <c r="I19" s="131" t="s">
        <v>344</v>
      </c>
      <c r="J19" s="102" t="s">
        <v>352</v>
      </c>
      <c r="L19" s="20"/>
    </row>
    <row r="20" spans="1:12" ht="32.25" customHeight="1" thickBot="1" x14ac:dyDescent="0.25">
      <c r="A20" s="18"/>
      <c r="B20" s="134">
        <v>101049.11011000001</v>
      </c>
      <c r="C20" s="135">
        <v>111239.92180999999</v>
      </c>
      <c r="D20" s="135">
        <v>1042.5220499999998</v>
      </c>
      <c r="E20" s="135">
        <v>17858.804240000005</v>
      </c>
      <c r="F20" s="135">
        <v>60614.848870000002</v>
      </c>
      <c r="G20" s="135">
        <v>2865.5672799999998</v>
      </c>
      <c r="H20" s="135">
        <v>245.92000000000002</v>
      </c>
      <c r="I20" s="135">
        <v>7448.3490500000034</v>
      </c>
      <c r="J20" s="136">
        <v>303012.13316999993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353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354</v>
      </c>
      <c r="C23" s="101" t="s">
        <v>355</v>
      </c>
      <c r="D23" s="101" t="s">
        <v>356</v>
      </c>
      <c r="E23" s="101" t="s">
        <v>357</v>
      </c>
      <c r="F23" s="101" t="s">
        <v>358</v>
      </c>
      <c r="G23" s="101" t="s">
        <v>359</v>
      </c>
      <c r="H23" s="102" t="s">
        <v>352</v>
      </c>
      <c r="I23" s="18"/>
      <c r="L23" s="20"/>
    </row>
    <row r="24" spans="1:12" ht="32.25" customHeight="1" thickBot="1" x14ac:dyDescent="0.25">
      <c r="A24" s="18"/>
      <c r="B24" s="137">
        <v>98490.876469999974</v>
      </c>
      <c r="C24" s="135">
        <v>24066.164829999998</v>
      </c>
      <c r="D24" s="135">
        <v>56662.693089999972</v>
      </c>
      <c r="E24" s="135">
        <v>27656.71142</v>
      </c>
      <c r="F24" s="135">
        <v>88145.415259999994</v>
      </c>
      <c r="G24" s="135">
        <v>7990.2721000000038</v>
      </c>
      <c r="H24" s="136">
        <v>303012.13316999993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45251726-51CD-4BEC-AF37-9BE608C91DB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B1A06-1532-4D85-85AA-56C60AFDC648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360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361</v>
      </c>
      <c r="C14" s="142"/>
      <c r="D14" s="142"/>
      <c r="E14" s="142"/>
      <c r="F14" s="143"/>
      <c r="I14" s="141" t="s">
        <v>362</v>
      </c>
      <c r="J14" s="143"/>
      <c r="K14" s="20"/>
    </row>
    <row r="15" spans="1:11" ht="44.25" customHeight="1" x14ac:dyDescent="0.2">
      <c r="A15" s="18"/>
      <c r="B15" s="98" t="s">
        <v>363</v>
      </c>
      <c r="C15" s="144">
        <v>295094</v>
      </c>
      <c r="E15" s="145" t="s">
        <v>364</v>
      </c>
      <c r="F15" s="146">
        <v>118244</v>
      </c>
      <c r="G15" s="18"/>
      <c r="I15" s="98" t="s">
        <v>365</v>
      </c>
      <c r="J15" s="144">
        <v>479147</v>
      </c>
      <c r="K15" s="20"/>
    </row>
    <row r="16" spans="1:11" ht="44.25" customHeight="1" x14ac:dyDescent="0.2">
      <c r="A16" s="18"/>
      <c r="B16" s="145" t="s">
        <v>366</v>
      </c>
      <c r="C16" s="147">
        <v>10814793.624530001</v>
      </c>
      <c r="E16" s="145" t="s">
        <v>367</v>
      </c>
      <c r="F16" s="148">
        <v>8219.2055999999993</v>
      </c>
      <c r="G16" s="18"/>
      <c r="I16" s="145" t="s">
        <v>368</v>
      </c>
      <c r="J16" s="147">
        <v>1552900.8</v>
      </c>
      <c r="K16" s="20"/>
    </row>
    <row r="17" spans="1:13" ht="44.25" customHeight="1" thickBot="1" x14ac:dyDescent="0.25">
      <c r="A17" s="18"/>
      <c r="B17" s="145" t="s">
        <v>369</v>
      </c>
      <c r="C17" s="147">
        <v>7054104.3852900006</v>
      </c>
      <c r="E17" s="145" t="s">
        <v>370</v>
      </c>
      <c r="F17" s="148">
        <v>2589.8221000000003</v>
      </c>
      <c r="G17" s="18"/>
      <c r="I17" s="149" t="s">
        <v>371</v>
      </c>
      <c r="J17" s="150">
        <v>1918429.4</v>
      </c>
      <c r="K17" s="20"/>
    </row>
    <row r="18" spans="1:13" ht="44.25" customHeight="1" thickBot="1" x14ac:dyDescent="0.25">
      <c r="A18" s="18"/>
      <c r="B18" s="149" t="s">
        <v>372</v>
      </c>
      <c r="C18" s="151">
        <v>3760689.2389700003</v>
      </c>
      <c r="D18" s="152"/>
      <c r="E18" s="149" t="s">
        <v>373</v>
      </c>
      <c r="F18" s="153">
        <v>5629.3834999999999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06021F25-37E2-45F9-9B30-5AD90FA688EA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0665-D218-4543-B7B2-E9A31897800D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374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375</v>
      </c>
      <c r="E15" s="6">
        <v>118593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376</v>
      </c>
      <c r="E17" s="6">
        <v>3707.6574263236444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377</v>
      </c>
      <c r="D19" s="78"/>
      <c r="E19" s="6">
        <v>20881.346163011309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378</v>
      </c>
      <c r="D21" s="78"/>
      <c r="E21" s="154">
        <v>0.83435842588554587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C1F1CC5B-BDD3-42D7-A3EB-84C3A1AB3A7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1BF8-B2A7-4496-9F61-5787077C4B0F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202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15626.850030422211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228519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0.14812335079358829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14.623484550956928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8822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78916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7252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63337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234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188089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329446.03841999994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7AACC855-2108-4646-AB4C-7C1A34F00DBF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CA17E-980B-4892-9490-1BA0129804DA}">
  <sheetPr codeName="Hoja4">
    <pageSetUpPr fitToPage="1"/>
  </sheetPr>
  <dimension ref="A4:H225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15626.850030422211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264</v>
      </c>
    </row>
    <row r="25" spans="1:7" ht="13.2" x14ac:dyDescent="0.25">
      <c r="B25" s="51" t="s">
        <v>29</v>
      </c>
      <c r="C25" s="52">
        <v>163</v>
      </c>
    </row>
    <row r="26" spans="1:7" ht="13.2" x14ac:dyDescent="0.25">
      <c r="B26" s="51" t="s">
        <v>30</v>
      </c>
      <c r="C26" s="52">
        <v>205</v>
      </c>
    </row>
    <row r="27" spans="1:7" ht="13.2" x14ac:dyDescent="0.25">
      <c r="B27" s="51" t="s">
        <v>31</v>
      </c>
      <c r="C27" s="52">
        <v>139</v>
      </c>
    </row>
    <row r="28" spans="1:7" ht="13.2" x14ac:dyDescent="0.25">
      <c r="B28" s="51" t="s">
        <v>32</v>
      </c>
      <c r="C28" s="52">
        <v>2306</v>
      </c>
    </row>
    <row r="29" spans="1:7" ht="13.2" x14ac:dyDescent="0.25">
      <c r="B29" s="51" t="s">
        <v>33</v>
      </c>
      <c r="C29" s="52">
        <v>314</v>
      </c>
    </row>
    <row r="30" spans="1:7" ht="13.2" x14ac:dyDescent="0.25">
      <c r="B30" s="51" t="s">
        <v>34</v>
      </c>
      <c r="C30" s="52">
        <v>1169</v>
      </c>
    </row>
    <row r="31" spans="1:7" ht="13.2" x14ac:dyDescent="0.25">
      <c r="B31" s="51" t="s">
        <v>35</v>
      </c>
      <c r="C31" s="52">
        <v>213</v>
      </c>
    </row>
    <row r="32" spans="1:7" ht="13.2" x14ac:dyDescent="0.25">
      <c r="B32" s="51" t="s">
        <v>36</v>
      </c>
      <c r="C32" s="52">
        <v>708</v>
      </c>
    </row>
    <row r="33" spans="2:3" ht="13.2" x14ac:dyDescent="0.25">
      <c r="B33" s="51" t="s">
        <v>37</v>
      </c>
      <c r="C33" s="52">
        <v>128</v>
      </c>
    </row>
    <row r="34" spans="2:3" ht="13.2" x14ac:dyDescent="0.25">
      <c r="B34" s="51" t="s">
        <v>38</v>
      </c>
      <c r="C34" s="52">
        <v>112</v>
      </c>
    </row>
    <row r="35" spans="2:3" ht="13.2" x14ac:dyDescent="0.25">
      <c r="B35" s="51" t="s">
        <v>39</v>
      </c>
      <c r="C35" s="52">
        <v>282</v>
      </c>
    </row>
    <row r="36" spans="2:3" ht="13.2" x14ac:dyDescent="0.25">
      <c r="B36" s="51" t="s">
        <v>40</v>
      </c>
      <c r="C36" s="52">
        <v>269</v>
      </c>
    </row>
    <row r="37" spans="2:3" ht="13.2" x14ac:dyDescent="0.25">
      <c r="B37" s="51" t="s">
        <v>41</v>
      </c>
      <c r="C37" s="52">
        <v>372</v>
      </c>
    </row>
    <row r="38" spans="2:3" ht="13.2" x14ac:dyDescent="0.25">
      <c r="B38" s="51" t="s">
        <v>42</v>
      </c>
      <c r="C38" s="52">
        <v>637</v>
      </c>
    </row>
    <row r="39" spans="2:3" ht="13.2" x14ac:dyDescent="0.25">
      <c r="B39" s="51" t="s">
        <v>43</v>
      </c>
      <c r="C39" s="52">
        <v>1117</v>
      </c>
    </row>
    <row r="40" spans="2:3" ht="13.2" x14ac:dyDescent="0.25">
      <c r="B40" s="51" t="s">
        <v>44</v>
      </c>
      <c r="C40" s="52">
        <v>398</v>
      </c>
    </row>
    <row r="41" spans="2:3" ht="13.2" x14ac:dyDescent="0.25">
      <c r="B41" s="51" t="s">
        <v>45</v>
      </c>
      <c r="C41" s="52">
        <v>225</v>
      </c>
    </row>
    <row r="42" spans="2:3" ht="13.2" x14ac:dyDescent="0.25">
      <c r="B42" s="51" t="s">
        <v>46</v>
      </c>
      <c r="C42" s="52">
        <v>131</v>
      </c>
    </row>
    <row r="43" spans="2:3" ht="13.2" x14ac:dyDescent="0.25">
      <c r="B43" s="51" t="s">
        <v>47</v>
      </c>
      <c r="C43" s="52">
        <v>2435</v>
      </c>
    </row>
    <row r="44" spans="2:3" ht="13.2" x14ac:dyDescent="0.25">
      <c r="B44" s="51" t="s">
        <v>48</v>
      </c>
      <c r="C44" s="52">
        <v>713</v>
      </c>
    </row>
    <row r="45" spans="2:3" ht="13.2" x14ac:dyDescent="0.25">
      <c r="B45" s="51" t="s">
        <v>49</v>
      </c>
      <c r="C45" s="52">
        <v>449</v>
      </c>
    </row>
    <row r="46" spans="2:3" ht="13.2" x14ac:dyDescent="0.25">
      <c r="B46" s="51" t="s">
        <v>50</v>
      </c>
      <c r="C46" s="52">
        <v>338</v>
      </c>
    </row>
    <row r="47" spans="2:3" ht="13.2" x14ac:dyDescent="0.25">
      <c r="B47" s="51" t="s">
        <v>51</v>
      </c>
      <c r="C47" s="52">
        <v>1468</v>
      </c>
    </row>
    <row r="48" spans="2:3" ht="13.2" x14ac:dyDescent="0.25">
      <c r="B48" s="51" t="s">
        <v>52</v>
      </c>
      <c r="C48" s="52">
        <v>363</v>
      </c>
    </row>
    <row r="49" spans="2:3" ht="13.2" x14ac:dyDescent="0.25">
      <c r="B49" s="51" t="s">
        <v>53</v>
      </c>
      <c r="C49" s="52">
        <v>413</v>
      </c>
    </row>
    <row r="50" spans="2:3" ht="13.2" x14ac:dyDescent="0.25">
      <c r="B50" s="51" t="s">
        <v>54</v>
      </c>
      <c r="C50" s="52">
        <v>127</v>
      </c>
    </row>
    <row r="51" spans="2:3" ht="13.2" x14ac:dyDescent="0.25">
      <c r="B51" s="51" t="s">
        <v>55</v>
      </c>
      <c r="C51" s="52">
        <v>114</v>
      </c>
    </row>
    <row r="52" spans="2:3" ht="13.2" x14ac:dyDescent="0.25">
      <c r="B52" s="51" t="s">
        <v>56</v>
      </c>
      <c r="C52" s="52">
        <v>314</v>
      </c>
    </row>
    <row r="53" spans="2:3" ht="13.2" x14ac:dyDescent="0.25">
      <c r="B53" s="51" t="s">
        <v>57</v>
      </c>
      <c r="C53" s="52">
        <v>112</v>
      </c>
    </row>
    <row r="54" spans="2:3" ht="13.2" x14ac:dyDescent="0.25">
      <c r="B54" s="51" t="s">
        <v>58</v>
      </c>
      <c r="C54" s="52">
        <v>165</v>
      </c>
    </row>
    <row r="55" spans="2:3" ht="13.2" x14ac:dyDescent="0.25">
      <c r="B55" s="51" t="s">
        <v>59</v>
      </c>
      <c r="C55" s="52">
        <v>1066</v>
      </c>
    </row>
    <row r="56" spans="2:3" ht="13.2" x14ac:dyDescent="0.25">
      <c r="B56" s="51" t="s">
        <v>60</v>
      </c>
      <c r="C56" s="52">
        <v>183</v>
      </c>
    </row>
    <row r="57" spans="2:3" ht="13.2" x14ac:dyDescent="0.25">
      <c r="B57" s="51" t="s">
        <v>61</v>
      </c>
      <c r="C57" s="52">
        <v>165</v>
      </c>
    </row>
    <row r="58" spans="2:3" ht="13.2" x14ac:dyDescent="0.25">
      <c r="B58" s="51" t="s">
        <v>62</v>
      </c>
      <c r="C58" s="52">
        <v>157</v>
      </c>
    </row>
    <row r="59" spans="2:3" ht="13.2" x14ac:dyDescent="0.25">
      <c r="B59" s="51" t="s">
        <v>63</v>
      </c>
      <c r="C59" s="52">
        <v>91</v>
      </c>
    </row>
    <row r="60" spans="2:3" ht="13.2" x14ac:dyDescent="0.25">
      <c r="B60" s="51" t="s">
        <v>64</v>
      </c>
      <c r="C60" s="52">
        <v>264</v>
      </c>
    </row>
    <row r="61" spans="2:3" ht="13.2" x14ac:dyDescent="0.25">
      <c r="B61" s="51" t="s">
        <v>65</v>
      </c>
      <c r="C61" s="52">
        <v>82</v>
      </c>
    </row>
    <row r="62" spans="2:3" ht="13.2" x14ac:dyDescent="0.25">
      <c r="B62" s="51" t="s">
        <v>66</v>
      </c>
      <c r="C62" s="52">
        <v>865</v>
      </c>
    </row>
    <row r="63" spans="2:3" ht="13.2" x14ac:dyDescent="0.25">
      <c r="B63" s="51" t="s">
        <v>67</v>
      </c>
      <c r="C63" s="52">
        <v>329</v>
      </c>
    </row>
    <row r="64" spans="2:3" ht="13.2" x14ac:dyDescent="0.25">
      <c r="B64" s="51" t="s">
        <v>68</v>
      </c>
      <c r="C64" s="52">
        <v>17558</v>
      </c>
    </row>
    <row r="65" spans="2:3" ht="13.2" x14ac:dyDescent="0.25">
      <c r="B65" s="51" t="s">
        <v>69</v>
      </c>
      <c r="C65" s="52">
        <v>90</v>
      </c>
    </row>
    <row r="66" spans="2:3" ht="13.2" x14ac:dyDescent="0.25">
      <c r="B66" s="51" t="s">
        <v>70</v>
      </c>
      <c r="C66" s="52">
        <v>95</v>
      </c>
    </row>
    <row r="67" spans="2:3" ht="13.2" x14ac:dyDescent="0.25">
      <c r="B67" s="51" t="s">
        <v>71</v>
      </c>
      <c r="C67" s="52">
        <v>122</v>
      </c>
    </row>
    <row r="68" spans="2:3" ht="13.2" x14ac:dyDescent="0.25">
      <c r="B68" s="51" t="s">
        <v>72</v>
      </c>
      <c r="C68" s="52">
        <v>1304</v>
      </c>
    </row>
    <row r="69" spans="2:3" ht="13.2" x14ac:dyDescent="0.25">
      <c r="B69" s="51" t="s">
        <v>73</v>
      </c>
      <c r="C69" s="52">
        <v>1140</v>
      </c>
    </row>
    <row r="70" spans="2:3" ht="13.2" x14ac:dyDescent="0.25">
      <c r="B70" s="51" t="s">
        <v>74</v>
      </c>
      <c r="C70" s="52">
        <v>2366</v>
      </c>
    </row>
    <row r="71" spans="2:3" ht="13.2" x14ac:dyDescent="0.25">
      <c r="B71" s="51" t="s">
        <v>75</v>
      </c>
      <c r="C71" s="52">
        <v>69</v>
      </c>
    </row>
    <row r="72" spans="2:3" ht="13.2" x14ac:dyDescent="0.25">
      <c r="B72" s="51" t="s">
        <v>76</v>
      </c>
      <c r="C72" s="52">
        <v>326</v>
      </c>
    </row>
    <row r="73" spans="2:3" ht="13.2" x14ac:dyDescent="0.25">
      <c r="B73" s="51" t="s">
        <v>77</v>
      </c>
      <c r="C73" s="52">
        <v>486</v>
      </c>
    </row>
    <row r="74" spans="2:3" ht="13.2" x14ac:dyDescent="0.25">
      <c r="B74" s="51" t="s">
        <v>78</v>
      </c>
      <c r="C74" s="52">
        <v>240</v>
      </c>
    </row>
    <row r="75" spans="2:3" ht="13.2" x14ac:dyDescent="0.25">
      <c r="B75" s="51" t="s">
        <v>79</v>
      </c>
      <c r="C75" s="52">
        <v>1615</v>
      </c>
    </row>
    <row r="76" spans="2:3" ht="13.2" x14ac:dyDescent="0.25">
      <c r="B76" s="51" t="s">
        <v>80</v>
      </c>
      <c r="C76" s="52">
        <v>1615</v>
      </c>
    </row>
    <row r="77" spans="2:3" ht="13.2" x14ac:dyDescent="0.25">
      <c r="B77" s="51" t="s">
        <v>81</v>
      </c>
      <c r="C77" s="52">
        <v>10082</v>
      </c>
    </row>
    <row r="78" spans="2:3" ht="13.2" x14ac:dyDescent="0.25">
      <c r="B78" s="51" t="s">
        <v>82</v>
      </c>
      <c r="C78" s="52">
        <v>179</v>
      </c>
    </row>
    <row r="79" spans="2:3" ht="13.2" x14ac:dyDescent="0.25">
      <c r="B79" s="51" t="s">
        <v>83</v>
      </c>
      <c r="C79" s="52">
        <v>188</v>
      </c>
    </row>
    <row r="80" spans="2:3" ht="13.2" x14ac:dyDescent="0.25">
      <c r="B80" s="51" t="s">
        <v>84</v>
      </c>
      <c r="C80" s="52">
        <v>172</v>
      </c>
    </row>
    <row r="81" spans="2:3" ht="13.2" x14ac:dyDescent="0.25">
      <c r="B81" s="51" t="s">
        <v>85</v>
      </c>
      <c r="C81" s="52">
        <v>1104</v>
      </c>
    </row>
    <row r="82" spans="2:3" ht="13.2" x14ac:dyDescent="0.25">
      <c r="B82" s="51" t="s">
        <v>86</v>
      </c>
      <c r="C82" s="52">
        <v>86</v>
      </c>
    </row>
    <row r="83" spans="2:3" ht="13.2" x14ac:dyDescent="0.25">
      <c r="B83" s="51" t="s">
        <v>87</v>
      </c>
      <c r="C83" s="52">
        <v>85</v>
      </c>
    </row>
    <row r="84" spans="2:3" ht="13.2" x14ac:dyDescent="0.25">
      <c r="B84" s="51" t="s">
        <v>88</v>
      </c>
      <c r="C84" s="52">
        <v>613</v>
      </c>
    </row>
    <row r="85" spans="2:3" ht="13.2" x14ac:dyDescent="0.25">
      <c r="B85" s="51" t="s">
        <v>89</v>
      </c>
      <c r="C85" s="52">
        <v>238</v>
      </c>
    </row>
    <row r="86" spans="2:3" ht="13.2" x14ac:dyDescent="0.25">
      <c r="B86" s="51" t="s">
        <v>90</v>
      </c>
      <c r="C86" s="52">
        <v>486</v>
      </c>
    </row>
    <row r="87" spans="2:3" ht="13.2" x14ac:dyDescent="0.25">
      <c r="B87" s="51" t="s">
        <v>91</v>
      </c>
      <c r="C87" s="52">
        <v>158</v>
      </c>
    </row>
    <row r="88" spans="2:3" ht="13.2" x14ac:dyDescent="0.25">
      <c r="B88" s="51" t="s">
        <v>92</v>
      </c>
      <c r="C88" s="52">
        <v>331</v>
      </c>
    </row>
    <row r="89" spans="2:3" ht="13.2" x14ac:dyDescent="0.25">
      <c r="B89" s="51" t="s">
        <v>93</v>
      </c>
      <c r="C89" s="52">
        <v>422</v>
      </c>
    </row>
    <row r="90" spans="2:3" ht="13.2" x14ac:dyDescent="0.25">
      <c r="B90" s="51" t="s">
        <v>94</v>
      </c>
      <c r="C90" s="52">
        <v>613</v>
      </c>
    </row>
    <row r="91" spans="2:3" ht="13.2" x14ac:dyDescent="0.25">
      <c r="B91" s="51" t="s">
        <v>95</v>
      </c>
      <c r="C91" s="52">
        <v>204</v>
      </c>
    </row>
    <row r="92" spans="2:3" ht="13.2" x14ac:dyDescent="0.25">
      <c r="B92" s="51" t="s">
        <v>96</v>
      </c>
      <c r="C92" s="52">
        <v>349</v>
      </c>
    </row>
    <row r="93" spans="2:3" ht="13.2" x14ac:dyDescent="0.25">
      <c r="B93" s="51" t="s">
        <v>97</v>
      </c>
      <c r="C93" s="52">
        <v>292</v>
      </c>
    </row>
    <row r="94" spans="2:3" ht="13.2" x14ac:dyDescent="0.25">
      <c r="B94" s="51" t="s">
        <v>98</v>
      </c>
      <c r="C94" s="52">
        <v>468</v>
      </c>
    </row>
    <row r="95" spans="2:3" ht="13.2" x14ac:dyDescent="0.25">
      <c r="B95" s="51" t="s">
        <v>99</v>
      </c>
      <c r="C95" s="52">
        <v>865</v>
      </c>
    </row>
    <row r="96" spans="2:3" ht="13.2" x14ac:dyDescent="0.25">
      <c r="B96" s="51" t="s">
        <v>100</v>
      </c>
      <c r="C96" s="52">
        <v>333</v>
      </c>
    </row>
    <row r="97" spans="2:3" ht="13.2" x14ac:dyDescent="0.25">
      <c r="B97" s="51" t="s">
        <v>101</v>
      </c>
      <c r="C97" s="52">
        <v>103</v>
      </c>
    </row>
    <row r="98" spans="2:3" ht="13.2" x14ac:dyDescent="0.25">
      <c r="B98" s="51" t="s">
        <v>102</v>
      </c>
      <c r="C98" s="52">
        <v>265</v>
      </c>
    </row>
    <row r="99" spans="2:3" ht="13.2" x14ac:dyDescent="0.25">
      <c r="B99" s="51" t="s">
        <v>103</v>
      </c>
      <c r="C99" s="52">
        <v>86</v>
      </c>
    </row>
    <row r="100" spans="2:3" ht="13.2" x14ac:dyDescent="0.25">
      <c r="B100" s="51" t="s">
        <v>104</v>
      </c>
      <c r="C100" s="52">
        <v>167</v>
      </c>
    </row>
    <row r="101" spans="2:3" ht="13.2" x14ac:dyDescent="0.25">
      <c r="B101" s="51" t="s">
        <v>105</v>
      </c>
      <c r="C101" s="52">
        <v>330</v>
      </c>
    </row>
    <row r="102" spans="2:3" ht="13.2" x14ac:dyDescent="0.25">
      <c r="B102" s="51" t="s">
        <v>106</v>
      </c>
      <c r="C102" s="52">
        <v>130</v>
      </c>
    </row>
    <row r="103" spans="2:3" ht="13.2" x14ac:dyDescent="0.25">
      <c r="B103" s="51" t="s">
        <v>107</v>
      </c>
      <c r="C103" s="52">
        <v>94</v>
      </c>
    </row>
    <row r="104" spans="2:3" ht="13.2" x14ac:dyDescent="0.25">
      <c r="B104" s="51" t="s">
        <v>108</v>
      </c>
      <c r="C104" s="52">
        <v>408</v>
      </c>
    </row>
    <row r="105" spans="2:3" ht="13.2" x14ac:dyDescent="0.25">
      <c r="B105" s="51" t="s">
        <v>109</v>
      </c>
      <c r="C105" s="52">
        <v>131</v>
      </c>
    </row>
    <row r="106" spans="2:3" ht="13.2" x14ac:dyDescent="0.25">
      <c r="B106" s="51" t="s">
        <v>110</v>
      </c>
      <c r="C106" s="52">
        <v>662</v>
      </c>
    </row>
    <row r="107" spans="2:3" ht="13.2" x14ac:dyDescent="0.25">
      <c r="B107" s="51" t="s">
        <v>111</v>
      </c>
      <c r="C107" s="52">
        <v>214</v>
      </c>
    </row>
    <row r="108" spans="2:3" ht="13.2" x14ac:dyDescent="0.25">
      <c r="B108" s="51" t="s">
        <v>112</v>
      </c>
      <c r="C108" s="52">
        <v>826</v>
      </c>
    </row>
    <row r="109" spans="2:3" ht="13.2" x14ac:dyDescent="0.25">
      <c r="B109" s="51" t="s">
        <v>113</v>
      </c>
      <c r="C109" s="52">
        <v>136</v>
      </c>
    </row>
    <row r="110" spans="2:3" ht="13.2" x14ac:dyDescent="0.25">
      <c r="B110" s="51" t="s">
        <v>114</v>
      </c>
      <c r="C110" s="52">
        <v>25</v>
      </c>
    </row>
    <row r="111" spans="2:3" ht="13.2" x14ac:dyDescent="0.25">
      <c r="B111" s="51" t="s">
        <v>115</v>
      </c>
      <c r="C111" s="52">
        <v>118</v>
      </c>
    </row>
    <row r="112" spans="2:3" ht="13.2" x14ac:dyDescent="0.25">
      <c r="B112" s="51" t="s">
        <v>116</v>
      </c>
      <c r="C112" s="52">
        <v>383</v>
      </c>
    </row>
    <row r="113" spans="2:3" ht="13.2" x14ac:dyDescent="0.25">
      <c r="B113" s="51" t="s">
        <v>117</v>
      </c>
      <c r="C113" s="52">
        <v>892</v>
      </c>
    </row>
    <row r="114" spans="2:3" ht="13.2" x14ac:dyDescent="0.25">
      <c r="B114" s="51" t="s">
        <v>118</v>
      </c>
      <c r="C114" s="52">
        <v>166</v>
      </c>
    </row>
    <row r="115" spans="2:3" ht="13.2" x14ac:dyDescent="0.25">
      <c r="B115" s="51" t="s">
        <v>119</v>
      </c>
      <c r="C115" s="52">
        <v>15371</v>
      </c>
    </row>
    <row r="116" spans="2:3" ht="13.2" x14ac:dyDescent="0.25">
      <c r="B116" s="51" t="s">
        <v>120</v>
      </c>
      <c r="C116" s="52">
        <v>610</v>
      </c>
    </row>
    <row r="117" spans="2:3" ht="13.2" x14ac:dyDescent="0.25">
      <c r="B117" s="51" t="s">
        <v>121</v>
      </c>
      <c r="C117" s="52">
        <v>116</v>
      </c>
    </row>
    <row r="118" spans="2:3" ht="13.2" x14ac:dyDescent="0.25">
      <c r="B118" s="51" t="s">
        <v>122</v>
      </c>
      <c r="C118" s="52">
        <v>385</v>
      </c>
    </row>
    <row r="119" spans="2:3" ht="13.2" x14ac:dyDescent="0.25">
      <c r="B119" s="51" t="s">
        <v>123</v>
      </c>
      <c r="C119" s="52">
        <v>1706</v>
      </c>
    </row>
    <row r="120" spans="2:3" ht="13.2" x14ac:dyDescent="0.25">
      <c r="B120" s="51" t="s">
        <v>124</v>
      </c>
      <c r="C120" s="52">
        <v>3369</v>
      </c>
    </row>
    <row r="121" spans="2:3" ht="13.2" x14ac:dyDescent="0.25">
      <c r="B121" s="51" t="s">
        <v>125</v>
      </c>
      <c r="C121" s="52">
        <v>1423</v>
      </c>
    </row>
    <row r="122" spans="2:3" ht="13.2" x14ac:dyDescent="0.25">
      <c r="B122" s="51" t="s">
        <v>126</v>
      </c>
      <c r="C122" s="52">
        <v>78</v>
      </c>
    </row>
    <row r="123" spans="2:3" ht="13.2" x14ac:dyDescent="0.25">
      <c r="B123" s="51" t="s">
        <v>127</v>
      </c>
      <c r="C123" s="52">
        <v>228</v>
      </c>
    </row>
    <row r="124" spans="2:3" ht="13.2" x14ac:dyDescent="0.25">
      <c r="B124" s="51" t="s">
        <v>128</v>
      </c>
      <c r="C124" s="52">
        <v>229</v>
      </c>
    </row>
    <row r="125" spans="2:3" ht="13.2" x14ac:dyDescent="0.25">
      <c r="B125" s="51" t="s">
        <v>129</v>
      </c>
      <c r="C125" s="52">
        <v>54664</v>
      </c>
    </row>
    <row r="126" spans="2:3" ht="13.2" x14ac:dyDescent="0.25">
      <c r="B126" s="51" t="s">
        <v>130</v>
      </c>
      <c r="C126" s="52">
        <v>105</v>
      </c>
    </row>
    <row r="127" spans="2:3" ht="13.2" x14ac:dyDescent="0.25">
      <c r="B127" s="51" t="s">
        <v>131</v>
      </c>
      <c r="C127" s="52">
        <v>739</v>
      </c>
    </row>
    <row r="128" spans="2:3" ht="13.2" x14ac:dyDescent="0.25">
      <c r="B128" s="51" t="s">
        <v>132</v>
      </c>
      <c r="C128" s="52">
        <v>188</v>
      </c>
    </row>
    <row r="129" spans="2:3" ht="13.2" x14ac:dyDescent="0.25">
      <c r="B129" s="51" t="s">
        <v>133</v>
      </c>
      <c r="C129" s="52">
        <v>236</v>
      </c>
    </row>
    <row r="130" spans="2:3" ht="13.2" x14ac:dyDescent="0.25">
      <c r="B130" s="51" t="s">
        <v>134</v>
      </c>
      <c r="C130" s="52">
        <v>13849</v>
      </c>
    </row>
    <row r="131" spans="2:3" ht="13.2" x14ac:dyDescent="0.25">
      <c r="B131" s="51" t="s">
        <v>135</v>
      </c>
      <c r="C131" s="52">
        <v>94</v>
      </c>
    </row>
    <row r="132" spans="2:3" ht="13.2" x14ac:dyDescent="0.25">
      <c r="B132" s="51" t="s">
        <v>136</v>
      </c>
      <c r="C132" s="52">
        <v>174</v>
      </c>
    </row>
    <row r="133" spans="2:3" ht="13.2" x14ac:dyDescent="0.25">
      <c r="B133" s="51" t="s">
        <v>137</v>
      </c>
      <c r="C133" s="52">
        <v>205</v>
      </c>
    </row>
    <row r="134" spans="2:3" ht="13.2" x14ac:dyDescent="0.25">
      <c r="B134" s="51" t="s">
        <v>138</v>
      </c>
      <c r="C134" s="52">
        <v>864</v>
      </c>
    </row>
    <row r="135" spans="2:3" ht="13.2" x14ac:dyDescent="0.25">
      <c r="B135" s="51" t="s">
        <v>139</v>
      </c>
      <c r="C135" s="52">
        <v>1141</v>
      </c>
    </row>
    <row r="136" spans="2:3" ht="13.2" x14ac:dyDescent="0.25">
      <c r="B136" s="51" t="s">
        <v>140</v>
      </c>
      <c r="C136" s="52">
        <v>88</v>
      </c>
    </row>
    <row r="137" spans="2:3" ht="13.2" x14ac:dyDescent="0.25">
      <c r="B137" s="51" t="s">
        <v>141</v>
      </c>
      <c r="C137" s="52">
        <v>139</v>
      </c>
    </row>
    <row r="138" spans="2:3" ht="13.2" x14ac:dyDescent="0.25">
      <c r="B138" s="51" t="s">
        <v>142</v>
      </c>
      <c r="C138" s="52">
        <v>135</v>
      </c>
    </row>
    <row r="139" spans="2:3" ht="13.2" x14ac:dyDescent="0.25">
      <c r="B139" s="51" t="s">
        <v>143</v>
      </c>
      <c r="C139" s="52">
        <v>253</v>
      </c>
    </row>
    <row r="140" spans="2:3" ht="13.2" x14ac:dyDescent="0.25">
      <c r="B140" s="51" t="s">
        <v>144</v>
      </c>
      <c r="C140" s="52">
        <v>277</v>
      </c>
    </row>
    <row r="141" spans="2:3" ht="13.2" x14ac:dyDescent="0.25">
      <c r="B141" s="51" t="s">
        <v>145</v>
      </c>
      <c r="C141" s="52">
        <v>351</v>
      </c>
    </row>
    <row r="142" spans="2:3" ht="13.2" x14ac:dyDescent="0.25">
      <c r="B142" s="51" t="s">
        <v>146</v>
      </c>
      <c r="C142" s="52">
        <v>557</v>
      </c>
    </row>
    <row r="143" spans="2:3" ht="13.2" x14ac:dyDescent="0.25">
      <c r="B143" s="51" t="s">
        <v>147</v>
      </c>
      <c r="C143" s="52">
        <v>105</v>
      </c>
    </row>
    <row r="144" spans="2:3" ht="13.2" x14ac:dyDescent="0.25">
      <c r="B144" s="51" t="s">
        <v>148</v>
      </c>
      <c r="C144" s="52">
        <v>349</v>
      </c>
    </row>
    <row r="145" spans="2:3" ht="13.2" x14ac:dyDescent="0.25">
      <c r="B145" s="51" t="s">
        <v>149</v>
      </c>
      <c r="C145" s="52">
        <v>69</v>
      </c>
    </row>
    <row r="146" spans="2:3" ht="13.2" x14ac:dyDescent="0.25">
      <c r="B146" s="51" t="s">
        <v>150</v>
      </c>
      <c r="C146" s="52">
        <v>485</v>
      </c>
    </row>
    <row r="147" spans="2:3" ht="13.2" x14ac:dyDescent="0.25">
      <c r="B147" s="51" t="s">
        <v>151</v>
      </c>
      <c r="C147" s="52">
        <v>229</v>
      </c>
    </row>
    <row r="148" spans="2:3" ht="13.2" x14ac:dyDescent="0.25">
      <c r="B148" s="51" t="s">
        <v>152</v>
      </c>
      <c r="C148" s="52">
        <v>18127</v>
      </c>
    </row>
    <row r="149" spans="2:3" ht="13.2" x14ac:dyDescent="0.25">
      <c r="B149" s="51" t="s">
        <v>153</v>
      </c>
      <c r="C149" s="52">
        <v>272</v>
      </c>
    </row>
    <row r="150" spans="2:3" ht="13.2" x14ac:dyDescent="0.25">
      <c r="B150" s="51" t="s">
        <v>154</v>
      </c>
      <c r="C150" s="52">
        <v>167</v>
      </c>
    </row>
    <row r="151" spans="2:3" ht="13.2" x14ac:dyDescent="0.25">
      <c r="B151" s="51" t="s">
        <v>155</v>
      </c>
      <c r="C151" s="52">
        <v>570</v>
      </c>
    </row>
    <row r="152" spans="2:3" ht="13.2" x14ac:dyDescent="0.25">
      <c r="B152" s="51" t="s">
        <v>156</v>
      </c>
      <c r="C152" s="52">
        <v>65</v>
      </c>
    </row>
    <row r="153" spans="2:3" ht="13.2" x14ac:dyDescent="0.25">
      <c r="B153" s="51" t="s">
        <v>157</v>
      </c>
      <c r="C153" s="52">
        <v>511</v>
      </c>
    </row>
    <row r="154" spans="2:3" ht="13.2" x14ac:dyDescent="0.25">
      <c r="B154" s="51" t="s">
        <v>158</v>
      </c>
      <c r="C154" s="52">
        <v>657</v>
      </c>
    </row>
    <row r="155" spans="2:3" ht="13.2" x14ac:dyDescent="0.25">
      <c r="B155" s="51" t="s">
        <v>159</v>
      </c>
      <c r="C155" s="52">
        <v>33</v>
      </c>
    </row>
    <row r="156" spans="2:3" ht="13.2" x14ac:dyDescent="0.25">
      <c r="B156" s="51" t="s">
        <v>160</v>
      </c>
      <c r="C156" s="52">
        <v>915</v>
      </c>
    </row>
    <row r="157" spans="2:3" ht="13.2" x14ac:dyDescent="0.25">
      <c r="B157" s="51" t="s">
        <v>161</v>
      </c>
      <c r="C157" s="52">
        <v>709</v>
      </c>
    </row>
    <row r="158" spans="2:3" ht="13.2" x14ac:dyDescent="0.25">
      <c r="B158" s="51" t="s">
        <v>162</v>
      </c>
      <c r="C158" s="52">
        <v>268</v>
      </c>
    </row>
    <row r="159" spans="2:3" ht="13.2" x14ac:dyDescent="0.25">
      <c r="B159" s="51" t="s">
        <v>163</v>
      </c>
      <c r="C159" s="52">
        <v>585</v>
      </c>
    </row>
    <row r="160" spans="2:3" ht="13.2" x14ac:dyDescent="0.25">
      <c r="B160" s="51" t="s">
        <v>164</v>
      </c>
      <c r="C160" s="52">
        <v>215</v>
      </c>
    </row>
    <row r="161" spans="2:3" ht="13.2" x14ac:dyDescent="0.25">
      <c r="B161" s="51" t="s">
        <v>165</v>
      </c>
      <c r="C161" s="52">
        <v>214</v>
      </c>
    </row>
    <row r="162" spans="2:3" ht="13.2" x14ac:dyDescent="0.25">
      <c r="B162" s="51" t="s">
        <v>166</v>
      </c>
      <c r="C162" s="52">
        <v>112</v>
      </c>
    </row>
    <row r="163" spans="2:3" ht="13.2" x14ac:dyDescent="0.25">
      <c r="B163" s="51" t="s">
        <v>167</v>
      </c>
      <c r="C163" s="52">
        <v>136</v>
      </c>
    </row>
    <row r="164" spans="2:3" ht="13.2" x14ac:dyDescent="0.25">
      <c r="B164" s="51" t="s">
        <v>168</v>
      </c>
      <c r="C164" s="52">
        <v>93</v>
      </c>
    </row>
    <row r="165" spans="2:3" ht="13.2" x14ac:dyDescent="0.25">
      <c r="B165" s="51" t="s">
        <v>169</v>
      </c>
      <c r="C165" s="52">
        <v>283</v>
      </c>
    </row>
    <row r="166" spans="2:3" ht="13.2" x14ac:dyDescent="0.25">
      <c r="B166" s="51" t="s">
        <v>170</v>
      </c>
      <c r="C166" s="52">
        <v>198</v>
      </c>
    </row>
    <row r="167" spans="2:3" ht="13.2" x14ac:dyDescent="0.25">
      <c r="B167" s="51" t="s">
        <v>171</v>
      </c>
      <c r="C167" s="52">
        <v>236</v>
      </c>
    </row>
    <row r="168" spans="2:3" ht="13.2" x14ac:dyDescent="0.25">
      <c r="B168" s="51" t="s">
        <v>172</v>
      </c>
      <c r="C168" s="52">
        <v>430</v>
      </c>
    </row>
    <row r="169" spans="2:3" ht="13.2" x14ac:dyDescent="0.25">
      <c r="B169" s="51" t="s">
        <v>173</v>
      </c>
      <c r="C169" s="52">
        <v>96</v>
      </c>
    </row>
    <row r="170" spans="2:3" ht="13.2" x14ac:dyDescent="0.25">
      <c r="B170" s="51" t="s">
        <v>174</v>
      </c>
      <c r="C170" s="52">
        <v>264</v>
      </c>
    </row>
    <row r="171" spans="2:3" ht="13.2" x14ac:dyDescent="0.25">
      <c r="B171" s="51" t="s">
        <v>175</v>
      </c>
      <c r="C171" s="52">
        <v>226</v>
      </c>
    </row>
    <row r="172" spans="2:3" ht="13.2" x14ac:dyDescent="0.25">
      <c r="B172" s="51" t="s">
        <v>176</v>
      </c>
      <c r="C172" s="52">
        <v>171</v>
      </c>
    </row>
    <row r="173" spans="2:3" ht="13.2" x14ac:dyDescent="0.25">
      <c r="B173" s="51" t="s">
        <v>177</v>
      </c>
      <c r="C173" s="52">
        <v>324</v>
      </c>
    </row>
    <row r="174" spans="2:3" ht="13.2" x14ac:dyDescent="0.25">
      <c r="B174" s="51" t="s">
        <v>178</v>
      </c>
      <c r="C174" s="52">
        <v>330</v>
      </c>
    </row>
    <row r="175" spans="2:3" ht="13.2" x14ac:dyDescent="0.25">
      <c r="B175" s="51" t="s">
        <v>179</v>
      </c>
      <c r="C175" s="52">
        <v>532</v>
      </c>
    </row>
    <row r="176" spans="2:3" ht="13.2" x14ac:dyDescent="0.25">
      <c r="B176" s="51" t="s">
        <v>180</v>
      </c>
      <c r="C176" s="52">
        <v>9540</v>
      </c>
    </row>
    <row r="177" spans="2:3" ht="13.2" x14ac:dyDescent="0.25">
      <c r="B177" s="51" t="s">
        <v>181</v>
      </c>
      <c r="C177" s="52">
        <v>321</v>
      </c>
    </row>
    <row r="178" spans="2:3" ht="13.2" x14ac:dyDescent="0.25">
      <c r="B178" s="51" t="s">
        <v>182</v>
      </c>
      <c r="C178" s="52">
        <v>292</v>
      </c>
    </row>
    <row r="179" spans="2:3" ht="13.2" x14ac:dyDescent="0.25">
      <c r="B179" s="51" t="s">
        <v>183</v>
      </c>
      <c r="C179" s="52">
        <v>180</v>
      </c>
    </row>
    <row r="180" spans="2:3" ht="13.2" x14ac:dyDescent="0.25">
      <c r="B180" s="51" t="s">
        <v>184</v>
      </c>
      <c r="C180" s="52">
        <v>100</v>
      </c>
    </row>
    <row r="181" spans="2:3" ht="13.2" x14ac:dyDescent="0.25">
      <c r="B181" s="51" t="s">
        <v>185</v>
      </c>
      <c r="C181" s="52">
        <v>1535</v>
      </c>
    </row>
    <row r="182" spans="2:3" ht="13.2" x14ac:dyDescent="0.25">
      <c r="B182" s="51" t="s">
        <v>186</v>
      </c>
      <c r="C182" s="52">
        <v>641</v>
      </c>
    </row>
    <row r="183" spans="2:3" ht="13.2" x14ac:dyDescent="0.25">
      <c r="B183" s="51" t="s">
        <v>187</v>
      </c>
      <c r="C183" s="52">
        <v>151</v>
      </c>
    </row>
    <row r="184" spans="2:3" ht="13.2" x14ac:dyDescent="0.25">
      <c r="B184" s="51" t="s">
        <v>188</v>
      </c>
      <c r="C184" s="52">
        <v>778</v>
      </c>
    </row>
    <row r="185" spans="2:3" ht="13.2" x14ac:dyDescent="0.25">
      <c r="B185" s="51" t="s">
        <v>189</v>
      </c>
      <c r="C185" s="52">
        <v>223</v>
      </c>
    </row>
    <row r="186" spans="2:3" ht="13.2" x14ac:dyDescent="0.25">
      <c r="B186" s="51" t="s">
        <v>190</v>
      </c>
      <c r="C186" s="52">
        <v>247</v>
      </c>
    </row>
    <row r="187" spans="2:3" ht="13.2" x14ac:dyDescent="0.25">
      <c r="B187" s="51" t="s">
        <v>191</v>
      </c>
      <c r="C187" s="52">
        <v>189</v>
      </c>
    </row>
    <row r="188" spans="2:3" ht="13.2" x14ac:dyDescent="0.25">
      <c r="B188" s="51" t="s">
        <v>192</v>
      </c>
      <c r="C188" s="52">
        <v>208</v>
      </c>
    </row>
    <row r="189" spans="2:3" ht="13.2" x14ac:dyDescent="0.25">
      <c r="B189" s="51" t="s">
        <v>193</v>
      </c>
      <c r="C189" s="52">
        <v>84</v>
      </c>
    </row>
    <row r="190" spans="2:3" ht="13.2" x14ac:dyDescent="0.25">
      <c r="B190" s="51" t="s">
        <v>194</v>
      </c>
      <c r="C190" s="52">
        <v>4096</v>
      </c>
    </row>
    <row r="191" spans="2:3" ht="13.2" x14ac:dyDescent="0.25">
      <c r="B191" s="51" t="s">
        <v>195</v>
      </c>
      <c r="C191" s="52">
        <v>148</v>
      </c>
    </row>
    <row r="192" spans="2:3" ht="13.2" x14ac:dyDescent="0.25">
      <c r="B192" s="51" t="s">
        <v>196</v>
      </c>
      <c r="C192" s="52">
        <v>146</v>
      </c>
    </row>
    <row r="193" spans="2:3" ht="13.2" x14ac:dyDescent="0.25">
      <c r="B193" s="51" t="s">
        <v>197</v>
      </c>
      <c r="C193" s="52">
        <v>475</v>
      </c>
    </row>
    <row r="194" spans="2:3" ht="13.2" x14ac:dyDescent="0.25">
      <c r="B194" s="51" t="s">
        <v>198</v>
      </c>
      <c r="C194" s="52">
        <v>52</v>
      </c>
    </row>
    <row r="195" spans="2:3" ht="13.2" x14ac:dyDescent="0.25">
      <c r="B195" s="51" t="s">
        <v>199</v>
      </c>
      <c r="C195" s="52">
        <v>162</v>
      </c>
    </row>
    <row r="196" spans="2:3" ht="13.2" x14ac:dyDescent="0.25">
      <c r="B196" s="51" t="s">
        <v>200</v>
      </c>
      <c r="C196" s="52">
        <v>116</v>
      </c>
    </row>
    <row r="197" spans="2:3" ht="13.2" x14ac:dyDescent="0.25">
      <c r="B197" s="51" t="s">
        <v>201</v>
      </c>
      <c r="C197" s="52">
        <v>684</v>
      </c>
    </row>
    <row r="198" spans="2:3" ht="13.2" x14ac:dyDescent="0.25">
      <c r="B198" s="51" t="s">
        <v>202</v>
      </c>
      <c r="C198" s="52">
        <v>84</v>
      </c>
    </row>
    <row r="199" spans="2:3" ht="13.2" x14ac:dyDescent="0.25">
      <c r="B199" s="51" t="s">
        <v>203</v>
      </c>
      <c r="C199" s="52">
        <v>900</v>
      </c>
    </row>
    <row r="200" spans="2:3" ht="13.2" x14ac:dyDescent="0.25">
      <c r="B200" s="51" t="s">
        <v>204</v>
      </c>
      <c r="C200" s="52">
        <v>3424</v>
      </c>
    </row>
    <row r="201" spans="2:3" ht="13.2" x14ac:dyDescent="0.25">
      <c r="B201" s="51" t="s">
        <v>205</v>
      </c>
      <c r="C201" s="52">
        <v>938</v>
      </c>
    </row>
    <row r="202" spans="2:3" ht="13.2" x14ac:dyDescent="0.25">
      <c r="B202" s="51" t="s">
        <v>206</v>
      </c>
      <c r="C202" s="52">
        <v>216</v>
      </c>
    </row>
    <row r="203" spans="2:3" ht="13.2" x14ac:dyDescent="0.25">
      <c r="B203" s="51" t="s">
        <v>207</v>
      </c>
      <c r="C203" s="52">
        <v>821</v>
      </c>
    </row>
    <row r="204" spans="2:3" ht="13.2" x14ac:dyDescent="0.25">
      <c r="B204" s="51" t="s">
        <v>208</v>
      </c>
      <c r="C204" s="52">
        <v>132</v>
      </c>
    </row>
    <row r="205" spans="2:3" ht="13.2" x14ac:dyDescent="0.25">
      <c r="B205" s="51" t="s">
        <v>209</v>
      </c>
      <c r="C205" s="52">
        <v>336</v>
      </c>
    </row>
    <row r="206" spans="2:3" ht="13.2" x14ac:dyDescent="0.25">
      <c r="B206" s="51" t="s">
        <v>210</v>
      </c>
      <c r="C206" s="52">
        <v>104</v>
      </c>
    </row>
    <row r="207" spans="2:3" ht="13.2" x14ac:dyDescent="0.25">
      <c r="B207" s="51" t="s">
        <v>211</v>
      </c>
      <c r="C207" s="52">
        <v>101</v>
      </c>
    </row>
    <row r="208" spans="2:3" ht="13.2" x14ac:dyDescent="0.25">
      <c r="B208" s="51" t="s">
        <v>212</v>
      </c>
      <c r="C208" s="52">
        <v>1140</v>
      </c>
    </row>
    <row r="209" spans="2:3" ht="13.2" x14ac:dyDescent="0.25">
      <c r="B209" s="51" t="s">
        <v>213</v>
      </c>
      <c r="C209" s="52">
        <v>92</v>
      </c>
    </row>
    <row r="210" spans="2:3" ht="13.2" x14ac:dyDescent="0.25">
      <c r="B210" s="51" t="s">
        <v>214</v>
      </c>
      <c r="C210" s="52">
        <v>273</v>
      </c>
    </row>
    <row r="211" spans="2:3" ht="13.2" x14ac:dyDescent="0.25">
      <c r="B211" s="51" t="s">
        <v>215</v>
      </c>
      <c r="C211" s="52">
        <v>111</v>
      </c>
    </row>
    <row r="212" spans="2:3" ht="13.2" x14ac:dyDescent="0.25">
      <c r="B212" s="51" t="s">
        <v>216</v>
      </c>
      <c r="C212" s="52">
        <v>55</v>
      </c>
    </row>
    <row r="213" spans="2:3" ht="13.2" x14ac:dyDescent="0.25">
      <c r="B213" s="51" t="s">
        <v>217</v>
      </c>
      <c r="C213" s="52">
        <v>56</v>
      </c>
    </row>
    <row r="214" spans="2:3" ht="13.2" x14ac:dyDescent="0.25">
      <c r="B214" s="51" t="s">
        <v>218</v>
      </c>
      <c r="C214" s="52">
        <v>799</v>
      </c>
    </row>
    <row r="215" spans="2:3" ht="13.2" x14ac:dyDescent="0.25">
      <c r="B215" s="51" t="s">
        <v>219</v>
      </c>
      <c r="C215" s="52">
        <v>57</v>
      </c>
    </row>
    <row r="216" spans="2:3" ht="13.2" x14ac:dyDescent="0.25">
      <c r="B216" s="51" t="s">
        <v>220</v>
      </c>
      <c r="C216" s="52">
        <v>506</v>
      </c>
    </row>
    <row r="217" spans="2:3" ht="13.2" x14ac:dyDescent="0.25">
      <c r="B217" s="51" t="s">
        <v>221</v>
      </c>
      <c r="C217" s="52">
        <v>391</v>
      </c>
    </row>
    <row r="218" spans="2:3" ht="13.2" x14ac:dyDescent="0.25">
      <c r="B218" s="51" t="s">
        <v>222</v>
      </c>
      <c r="C218" s="52">
        <v>41</v>
      </c>
    </row>
    <row r="219" spans="2:3" ht="13.2" x14ac:dyDescent="0.25">
      <c r="B219" s="51" t="s">
        <v>223</v>
      </c>
      <c r="C219" s="52">
        <v>137</v>
      </c>
    </row>
    <row r="220" spans="2:3" ht="13.2" x14ac:dyDescent="0.25">
      <c r="B220" s="51" t="s">
        <v>224</v>
      </c>
      <c r="C220" s="52">
        <v>169</v>
      </c>
    </row>
    <row r="221" spans="2:3" ht="13.2" x14ac:dyDescent="0.25">
      <c r="B221" s="51" t="s">
        <v>225</v>
      </c>
      <c r="C221" s="52">
        <v>570</v>
      </c>
    </row>
    <row r="222" spans="2:3" ht="13.2" x14ac:dyDescent="0.25">
      <c r="B222" s="51" t="s">
        <v>226</v>
      </c>
      <c r="C222" s="52">
        <v>346</v>
      </c>
    </row>
    <row r="223" spans="2:3" ht="13.2" x14ac:dyDescent="0.25">
      <c r="B223" s="51" t="s">
        <v>227</v>
      </c>
      <c r="C223" s="52">
        <v>160</v>
      </c>
    </row>
    <row r="224" spans="2:3" ht="13.2" x14ac:dyDescent="0.25">
      <c r="B224" s="51" t="s">
        <v>228</v>
      </c>
      <c r="C224" s="52">
        <v>62</v>
      </c>
    </row>
    <row r="225" spans="2:3" ht="13.2" x14ac:dyDescent="0.25">
      <c r="B225" s="51" t="s">
        <v>229</v>
      </c>
      <c r="C225" s="52">
        <v>1785</v>
      </c>
    </row>
  </sheetData>
  <mergeCells count="3">
    <mergeCell ref="C6:E6"/>
    <mergeCell ref="C8:E8"/>
    <mergeCell ref="C10:E10"/>
  </mergeCells>
  <hyperlinks>
    <hyperlink ref="A7" location="Indice!A1" display="Índice" xr:uid="{3BAEB933-402E-4846-AF38-6B156B18B26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2E0C-DA70-4509-8D12-CA6A9168D22D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226878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230</v>
      </c>
      <c r="D13" s="23">
        <v>0.49241857351029894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231</v>
      </c>
      <c r="D15" s="23">
        <v>0.14812335079358829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232</v>
      </c>
      <c r="C17" s="5"/>
      <c r="D17" s="23">
        <v>0.55876073477350396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14.623484550956928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233</v>
      </c>
      <c r="H24" s="39"/>
      <c r="I24" s="57"/>
      <c r="J24" s="23">
        <v>0.22970081262389561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234</v>
      </c>
      <c r="H26" s="39"/>
      <c r="J26" s="6">
        <v>1400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235</v>
      </c>
      <c r="H28" s="58"/>
      <c r="I28" s="58"/>
      <c r="J28" s="6">
        <v>784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236</v>
      </c>
      <c r="H30" s="39"/>
      <c r="J30" s="6">
        <v>2423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237</v>
      </c>
      <c r="H32" s="39"/>
      <c r="J32" s="6">
        <v>-1023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238</v>
      </c>
      <c r="H34" s="59"/>
      <c r="I34" s="59" t="s">
        <v>239</v>
      </c>
      <c r="J34" s="59"/>
      <c r="K34" s="20"/>
    </row>
    <row r="35" spans="1:11" ht="18" customHeight="1" x14ac:dyDescent="0.25">
      <c r="A35" s="18"/>
      <c r="C35" s="39"/>
      <c r="G35" s="60">
        <v>31843</v>
      </c>
      <c r="H35" s="60"/>
      <c r="I35" s="60">
        <v>36408</v>
      </c>
      <c r="J35" s="60"/>
      <c r="K35" s="20"/>
    </row>
    <row r="36" spans="1:11" ht="23.25" customHeight="1" x14ac:dyDescent="0.25">
      <c r="A36" s="18"/>
      <c r="C36" s="39"/>
      <c r="G36" s="61" t="s">
        <v>240</v>
      </c>
      <c r="H36" s="61" t="s">
        <v>241</v>
      </c>
      <c r="I36" s="61" t="s">
        <v>240</v>
      </c>
      <c r="J36" s="61" t="s">
        <v>241</v>
      </c>
      <c r="K36" s="20"/>
    </row>
    <row r="37" spans="1:11" ht="18" customHeight="1" x14ac:dyDescent="0.25">
      <c r="A37" s="18"/>
      <c r="B37" s="5" t="s">
        <v>242</v>
      </c>
      <c r="C37" s="39"/>
      <c r="G37" s="62">
        <v>16484</v>
      </c>
      <c r="H37" s="62">
        <v>15359</v>
      </c>
      <c r="I37" s="62">
        <v>18850</v>
      </c>
      <c r="J37" s="62">
        <v>17558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CFB1EDB5-4495-4459-8E4D-B83E4A883D4D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B863-B378-45BF-8BC4-059D9EB6A737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243</v>
      </c>
      <c r="C11" s="65">
        <v>194670</v>
      </c>
      <c r="D11" s="66"/>
      <c r="E11" s="67" t="s">
        <v>244</v>
      </c>
      <c r="F11" s="65">
        <v>33849</v>
      </c>
      <c r="G11" s="67" t="s">
        <v>245</v>
      </c>
      <c r="H11" s="66"/>
      <c r="I11" s="65">
        <v>14103</v>
      </c>
      <c r="J11" s="67" t="s">
        <v>246</v>
      </c>
      <c r="K11" s="68">
        <v>9673</v>
      </c>
    </row>
    <row r="12" spans="1:11" ht="16.8" thickBot="1" x14ac:dyDescent="0.3">
      <c r="A12" s="1"/>
      <c r="B12" s="64" t="s">
        <v>247</v>
      </c>
      <c r="C12" s="65">
        <v>8886</v>
      </c>
      <c r="D12" s="67"/>
      <c r="E12" s="67" t="s">
        <v>248</v>
      </c>
      <c r="F12" s="65">
        <v>1161</v>
      </c>
      <c r="G12" s="67" t="s">
        <v>249</v>
      </c>
      <c r="H12" s="67"/>
      <c r="I12" s="65">
        <v>16</v>
      </c>
      <c r="J12" s="67" t="s">
        <v>250</v>
      </c>
      <c r="K12" s="68">
        <v>10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251</v>
      </c>
      <c r="C14" s="70"/>
      <c r="D14" s="70"/>
      <c r="E14" s="71"/>
      <c r="F14" s="1"/>
      <c r="G14" s="72" t="s">
        <v>252</v>
      </c>
      <c r="H14" s="73"/>
      <c r="I14" s="74">
        <f>'Datos Demograficos'!D11</f>
        <v>226878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253</v>
      </c>
      <c r="C16" s="75">
        <v>7931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254</v>
      </c>
      <c r="C17" s="75">
        <v>4361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255</v>
      </c>
      <c r="C18" s="75">
        <v>2826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256</v>
      </c>
      <c r="C19" s="75">
        <v>1727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257</v>
      </c>
      <c r="C20" s="75">
        <v>1604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258</v>
      </c>
      <c r="C21" s="75">
        <v>1296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259</v>
      </c>
      <c r="C22" s="75">
        <v>1163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260</v>
      </c>
      <c r="C23" s="75">
        <v>1005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261</v>
      </c>
      <c r="C24" s="75">
        <v>983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262</v>
      </c>
      <c r="C25" s="75">
        <v>870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263</v>
      </c>
      <c r="C26" s="75">
        <v>841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264</v>
      </c>
      <c r="C27" s="75">
        <v>730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265</v>
      </c>
      <c r="C28" s="75">
        <v>527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266</v>
      </c>
      <c r="C29" s="75">
        <v>504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267</v>
      </c>
      <c r="C30" s="75">
        <v>491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268</v>
      </c>
      <c r="C31" s="75">
        <v>436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269</v>
      </c>
      <c r="C32" s="75">
        <v>420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270</v>
      </c>
      <c r="C33" s="75">
        <v>406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271</v>
      </c>
      <c r="C34" s="75">
        <v>399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272</v>
      </c>
      <c r="C35" s="75">
        <v>372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273</v>
      </c>
      <c r="C36" s="75">
        <v>365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EF569814-CF67-4EC3-AB85-0D95CF172527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BE07-93A6-45AF-8988-D2EC5FEE6ACD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274</v>
      </c>
      <c r="E12" s="76">
        <v>78922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275</v>
      </c>
      <c r="C14" s="77"/>
      <c r="D14" s="77"/>
      <c r="E14" s="76">
        <v>14068</v>
      </c>
    </row>
    <row r="15" spans="1:9" x14ac:dyDescent="0.2">
      <c r="A15" s="18"/>
      <c r="E15" s="76"/>
    </row>
    <row r="16" spans="1:9" x14ac:dyDescent="0.2">
      <c r="A16" s="18"/>
      <c r="B16" s="5" t="s">
        <v>276</v>
      </c>
      <c r="D16" s="78"/>
      <c r="E16" s="76">
        <v>7252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277</v>
      </c>
      <c r="D18" s="78"/>
      <c r="E18" s="76">
        <v>6816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278</v>
      </c>
      <c r="D20" s="78"/>
      <c r="E20" s="80">
        <v>8.4161173521492896E-2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279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280</v>
      </c>
      <c r="E26" s="84"/>
      <c r="F26" s="84"/>
      <c r="G26" s="84"/>
      <c r="H26" s="85"/>
    </row>
    <row r="27" spans="1:10" ht="16.8" thickBot="1" x14ac:dyDescent="0.35">
      <c r="C27" s="2"/>
      <c r="D27" s="86" t="s">
        <v>281</v>
      </c>
      <c r="E27" s="86" t="s">
        <v>282</v>
      </c>
      <c r="F27" s="86" t="s">
        <v>283</v>
      </c>
      <c r="G27" s="86" t="s">
        <v>284</v>
      </c>
      <c r="H27" s="86" t="s">
        <v>285</v>
      </c>
    </row>
    <row r="28" spans="1:10" ht="43.5" customHeight="1" thickBot="1" x14ac:dyDescent="0.25">
      <c r="C28" s="86" t="s">
        <v>286</v>
      </c>
      <c r="D28" s="87">
        <v>11843</v>
      </c>
      <c r="E28" s="87">
        <v>2213</v>
      </c>
      <c r="F28" s="87">
        <v>31889</v>
      </c>
      <c r="G28" s="88">
        <v>32971</v>
      </c>
      <c r="H28" s="88">
        <f>SUM(D28:G28)</f>
        <v>78916</v>
      </c>
    </row>
  </sheetData>
  <mergeCells count="3">
    <mergeCell ref="B14:D14"/>
    <mergeCell ref="D24:H24"/>
    <mergeCell ref="D26:H26"/>
  </mergeCells>
  <hyperlinks>
    <hyperlink ref="B7" location="Indice!A1" display="Índice" xr:uid="{57EA1D65-4CDC-4794-92AF-AC4C870BA34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8F6A9-0A75-4750-AB25-50B97DB8BD7E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287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288</v>
      </c>
      <c r="D13" s="92"/>
      <c r="E13" s="93"/>
      <c r="H13" s="91" t="s">
        <v>289</v>
      </c>
      <c r="I13" s="92"/>
      <c r="J13" s="92"/>
      <c r="K13" s="93"/>
      <c r="L13" s="2"/>
      <c r="M13" s="2"/>
      <c r="N13" s="91" t="s">
        <v>290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291</v>
      </c>
      <c r="D14" s="96" t="s">
        <v>292</v>
      </c>
      <c r="E14" s="96" t="s">
        <v>293</v>
      </c>
      <c r="G14" s="97"/>
      <c r="H14" s="98" t="s">
        <v>281</v>
      </c>
      <c r="I14" s="99" t="s">
        <v>282</v>
      </c>
      <c r="J14" s="99" t="s">
        <v>283</v>
      </c>
      <c r="K14" s="100" t="s">
        <v>284</v>
      </c>
      <c r="L14" s="2"/>
      <c r="M14" s="2"/>
      <c r="N14" s="95" t="s">
        <v>294</v>
      </c>
      <c r="O14" s="101" t="s">
        <v>295</v>
      </c>
      <c r="P14" s="101" t="s">
        <v>296</v>
      </c>
      <c r="Q14" s="102" t="s">
        <v>297</v>
      </c>
      <c r="R14" s="20"/>
    </row>
    <row r="15" spans="1:18" ht="35.25" customHeight="1" x14ac:dyDescent="0.2">
      <c r="A15" s="18"/>
      <c r="B15" s="103" t="s">
        <v>286</v>
      </c>
      <c r="C15" s="104">
        <v>5090</v>
      </c>
      <c r="D15" s="105">
        <v>50988</v>
      </c>
      <c r="E15" s="106">
        <v>1827</v>
      </c>
      <c r="G15" s="103" t="s">
        <v>286</v>
      </c>
      <c r="H15" s="107">
        <v>2976</v>
      </c>
      <c r="I15" s="105">
        <v>1488</v>
      </c>
      <c r="J15" s="105">
        <v>26870</v>
      </c>
      <c r="K15" s="108">
        <v>26571</v>
      </c>
      <c r="L15" s="109"/>
      <c r="M15" s="103" t="s">
        <v>286</v>
      </c>
      <c r="N15" s="110">
        <v>19014</v>
      </c>
      <c r="O15" s="110">
        <v>18507</v>
      </c>
      <c r="P15" s="110">
        <v>12451</v>
      </c>
      <c r="Q15" s="106">
        <v>7933</v>
      </c>
      <c r="R15" s="20"/>
    </row>
    <row r="16" spans="1:18" ht="38.25" customHeight="1" thickBot="1" x14ac:dyDescent="0.25">
      <c r="A16" s="18"/>
      <c r="B16" s="111" t="s">
        <v>298</v>
      </c>
      <c r="C16" s="112">
        <v>2311</v>
      </c>
      <c r="D16" s="113">
        <v>5222</v>
      </c>
      <c r="E16" s="114">
        <v>1289</v>
      </c>
      <c r="G16" s="111" t="s">
        <v>298</v>
      </c>
      <c r="H16" s="112">
        <v>689</v>
      </c>
      <c r="I16" s="113">
        <v>242</v>
      </c>
      <c r="J16" s="113">
        <v>3153</v>
      </c>
      <c r="K16" s="114">
        <v>4738</v>
      </c>
      <c r="L16" s="109"/>
      <c r="M16" s="111" t="s">
        <v>298</v>
      </c>
      <c r="N16" s="113">
        <v>7741</v>
      </c>
      <c r="O16" s="113">
        <v>928</v>
      </c>
      <c r="P16" s="113">
        <v>135</v>
      </c>
      <c r="Q16" s="114">
        <v>18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FC8DD19-0296-4FD2-B74B-2D0DFF793161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D4C0-3F50-468A-93CF-15FE975E4620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299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300</v>
      </c>
      <c r="C14" s="99" t="s">
        <v>301</v>
      </c>
      <c r="D14" s="99" t="s">
        <v>302</v>
      </c>
      <c r="E14" s="99" t="s">
        <v>303</v>
      </c>
      <c r="F14" s="99" t="s">
        <v>304</v>
      </c>
      <c r="G14" s="100" t="s">
        <v>305</v>
      </c>
      <c r="H14" s="109"/>
      <c r="I14" s="20"/>
    </row>
    <row r="15" spans="1:9" ht="32.25" customHeight="1" thickBot="1" x14ac:dyDescent="0.25">
      <c r="A15" s="18"/>
      <c r="B15" s="115">
        <v>124140</v>
      </c>
      <c r="C15" s="113">
        <v>16811</v>
      </c>
      <c r="D15" s="113">
        <v>38611</v>
      </c>
      <c r="E15" s="113">
        <v>204</v>
      </c>
      <c r="F15" s="113">
        <v>2245</v>
      </c>
      <c r="G15" s="114">
        <v>6078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306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307</v>
      </c>
      <c r="C20" s="99" t="s">
        <v>308</v>
      </c>
      <c r="D20" s="100" t="s">
        <v>309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81078</v>
      </c>
      <c r="C21" s="113">
        <v>57445</v>
      </c>
      <c r="D21" s="114">
        <v>138523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B983DA7F-CEE2-4558-ACAC-F6B90882B92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94705-260E-4591-9E53-D1273208BA96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310</v>
      </c>
      <c r="I12" s="20"/>
    </row>
    <row r="13" spans="1:9" ht="18.75" customHeight="1" x14ac:dyDescent="0.25">
      <c r="A13" s="18"/>
      <c r="B13" s="117" t="s">
        <v>311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312</v>
      </c>
      <c r="D15" s="99" t="s">
        <v>313</v>
      </c>
      <c r="E15" s="99" t="s">
        <v>314</v>
      </c>
      <c r="F15" s="99" t="s">
        <v>315</v>
      </c>
      <c r="G15" s="118" t="s">
        <v>316</v>
      </c>
      <c r="H15" s="100" t="s">
        <v>285</v>
      </c>
      <c r="I15" s="20"/>
    </row>
    <row r="16" spans="1:9" ht="33.75" customHeight="1" x14ac:dyDescent="0.2">
      <c r="A16" s="18"/>
      <c r="B16" s="119" t="s">
        <v>317</v>
      </c>
      <c r="C16" s="120">
        <v>272</v>
      </c>
      <c r="D16" s="120">
        <v>27</v>
      </c>
      <c r="E16" s="120">
        <v>323</v>
      </c>
      <c r="F16" s="120">
        <v>895</v>
      </c>
      <c r="G16" s="121">
        <v>88</v>
      </c>
      <c r="H16" s="122">
        <v>1605</v>
      </c>
      <c r="I16" s="20"/>
    </row>
    <row r="17" spans="1:9" ht="32.25" customHeight="1" thickBot="1" x14ac:dyDescent="0.25">
      <c r="A17" s="18"/>
      <c r="B17" s="123" t="s">
        <v>318</v>
      </c>
      <c r="C17" s="113">
        <v>272</v>
      </c>
      <c r="D17" s="113">
        <v>69</v>
      </c>
      <c r="E17" s="113">
        <v>375</v>
      </c>
      <c r="F17" s="113">
        <v>915</v>
      </c>
      <c r="G17" s="124">
        <v>90</v>
      </c>
      <c r="H17" s="114">
        <v>1721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319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312</v>
      </c>
      <c r="D21" s="99" t="s">
        <v>320</v>
      </c>
      <c r="E21" s="99" t="s">
        <v>321</v>
      </c>
      <c r="F21" s="99" t="s">
        <v>322</v>
      </c>
      <c r="G21" s="118" t="s">
        <v>323</v>
      </c>
      <c r="H21" s="100" t="s">
        <v>285</v>
      </c>
      <c r="I21" s="20"/>
    </row>
    <row r="22" spans="1:9" ht="33.75" customHeight="1" x14ac:dyDescent="0.2">
      <c r="A22" s="18"/>
      <c r="B22" s="119" t="s">
        <v>317</v>
      </c>
      <c r="C22" s="120">
        <v>5120</v>
      </c>
      <c r="D22" s="120">
        <v>12371</v>
      </c>
      <c r="E22" s="120">
        <v>16420</v>
      </c>
      <c r="F22" s="120">
        <v>6828</v>
      </c>
      <c r="G22" s="121">
        <v>4793</v>
      </c>
      <c r="H22" s="122">
        <v>45532</v>
      </c>
      <c r="I22" s="20"/>
    </row>
    <row r="23" spans="1:9" ht="32.25" customHeight="1" thickBot="1" x14ac:dyDescent="0.25">
      <c r="A23" s="18"/>
      <c r="B23" s="123" t="s">
        <v>318</v>
      </c>
      <c r="C23" s="113">
        <v>5091</v>
      </c>
      <c r="D23" s="113">
        <v>27620</v>
      </c>
      <c r="E23" s="113">
        <v>18785</v>
      </c>
      <c r="F23" s="113">
        <v>6950</v>
      </c>
      <c r="G23" s="124">
        <v>4891</v>
      </c>
      <c r="H23" s="114">
        <v>63337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9B27C26C-0E6F-4F95-A64B-B09625CE7C52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2025-05-30T10:39:14Z</dcterms:modified>
</cp:coreProperties>
</file>